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Si\Downloads\"/>
    </mc:Choice>
  </mc:AlternateContent>
  <xr:revisionPtr revIDLastSave="0" documentId="8_{30F722EF-13EA-4196-8EB8-15DAA5897F42}" xr6:coauthVersionLast="47" xr6:coauthVersionMax="47" xr10:uidLastSave="{00000000-0000-0000-0000-000000000000}"/>
  <bookViews>
    <workbookView xWindow="1905" yWindow="1905" windowWidth="38700" windowHeight="15435" tabRatio="500" xr2:uid="{00000000-000D-0000-FFFF-FFFF00000000}"/>
  </bookViews>
  <sheets>
    <sheet name="Hinnapakkumuse vorm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13" i="1" l="1"/>
  <c r="G14" i="1" s="1"/>
  <c r="G15" i="1" s="1"/>
</calcChain>
</file>

<file path=xl/sharedStrings.xml><?xml version="1.0" encoding="utf-8"?>
<sst xmlns="http://schemas.openxmlformats.org/spreadsheetml/2006/main" count="22" uniqueCount="19">
  <si>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</si>
  <si>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</si>
  <si>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</si>
  <si>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</si>
  <si>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</si>
  <si>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</si>
  <si>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</si>
  <si>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</si>
  <si>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</si>
  <si>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</si>
  <si>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</si>
  <si>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</si>
  <si>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Kivimurru hallid luited</t>
  </si>
  <si>
    <t>Kurista linnamäe hooldus</t>
  </si>
  <si>
    <t>töö</t>
  </si>
  <si>
    <t>Mustallika allikasoo</t>
  </si>
  <si>
    <t>Kaiavere mõisa pargi hooldus. Niitmine ja võsaraie</t>
  </si>
  <si>
    <t>Kaiavere mõisa pargi hooldus. Raidmete koristamine ja utiliseerimine</t>
  </si>
  <si>
    <t>Jõgevamaa kaitsealade hooldustööd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</si>
</sst>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4" fontId="9" fillId="3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Normal="100" workbookViewId="0">
      <selection activeCell="E13" sqref="E13:F13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8.85546875" style="1" customWidth="1"/>
    <col min="4" max="4" width="6.5703125" style="2" customWidth="1"/>
    <col min="5" max="5" width="7.140625" style="1" customWidth="1"/>
    <col min="6" max="6" width="9" style="1" customWidth="1"/>
    <col min="7" max="7" width="11.5703125" style="1" customWidth="1"/>
    <col min="8" max="1025" width="9.140625" style="1" customWidth="1"/>
  </cols>
  <sheetData>
    <row r="1" spans="1:12" ht="42" customHeight="1" x14ac:dyDescent="0.25">
      <c r="A1" s="3"/>
      <c r="B1" s="32"/>
      <c r="C1" s="32"/>
      <c r="D1" s="33" t="s">
        <v>0</v>
      </c>
      <c r="E1" s="33"/>
      <c r="F1" s="33"/>
      <c r="G1" s="33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7" t="s">
        <v>18</v>
      </c>
      <c r="C3" s="8"/>
      <c r="D3" s="8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3">
      <c r="A5" s="3"/>
      <c r="B5" s="34" t="s">
        <v>1</v>
      </c>
      <c r="C5" s="34"/>
      <c r="D5" s="9"/>
      <c r="E5" s="3"/>
      <c r="F5" s="3"/>
      <c r="G5" s="3"/>
      <c r="H5" s="3"/>
    </row>
    <row r="6" spans="1:12" ht="24.95" customHeight="1" x14ac:dyDescent="0.25">
      <c r="A6" s="3"/>
      <c r="B6" s="35"/>
      <c r="C6" s="35"/>
      <c r="D6" s="10"/>
      <c r="E6" s="10"/>
      <c r="F6" s="10"/>
      <c r="G6" s="10"/>
      <c r="H6" s="3"/>
    </row>
    <row r="7" spans="1:12" ht="27" customHeight="1" x14ac:dyDescent="0.2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22.5" customHeight="1" x14ac:dyDescent="0.2">
      <c r="A8" s="13"/>
      <c r="B8" s="37">
        <v>1</v>
      </c>
      <c r="C8" s="15" t="s">
        <v>12</v>
      </c>
      <c r="D8" s="14" t="s">
        <v>8</v>
      </c>
      <c r="E8" s="20">
        <v>3.99</v>
      </c>
      <c r="F8" s="16">
        <v>490</v>
      </c>
      <c r="G8" s="16">
        <f t="shared" ref="G8:G9" si="0">F8*E8</f>
        <v>1955.1000000000001</v>
      </c>
      <c r="H8" s="17"/>
      <c r="I8" s="18"/>
      <c r="J8" s="18"/>
      <c r="K8" s="18"/>
      <c r="L8" s="18"/>
    </row>
    <row r="9" spans="1:12" s="19" customFormat="1" ht="22.5" customHeight="1" x14ac:dyDescent="0.2">
      <c r="A9" s="13"/>
      <c r="B9" s="38"/>
      <c r="C9" s="15" t="s">
        <v>13</v>
      </c>
      <c r="D9" s="14" t="s">
        <v>14</v>
      </c>
      <c r="E9" s="20">
        <v>1</v>
      </c>
      <c r="F9" s="16">
        <v>450</v>
      </c>
      <c r="G9" s="16">
        <f t="shared" si="0"/>
        <v>450</v>
      </c>
      <c r="H9" s="17"/>
      <c r="I9" s="18"/>
      <c r="J9" s="18"/>
      <c r="K9" s="18"/>
      <c r="L9" s="18"/>
    </row>
    <row r="10" spans="1:12" s="19" customFormat="1" ht="22.5" customHeight="1" x14ac:dyDescent="0.2">
      <c r="A10" s="13"/>
      <c r="B10" s="38"/>
      <c r="C10" s="15" t="s">
        <v>15</v>
      </c>
      <c r="D10" s="14" t="s">
        <v>8</v>
      </c>
      <c r="E10" s="20">
        <v>1.62</v>
      </c>
      <c r="F10" s="16">
        <v>1490</v>
      </c>
      <c r="G10" s="16">
        <f t="shared" ref="G10:G12" si="1">E10*F10</f>
        <v>2413.8000000000002</v>
      </c>
      <c r="H10" s="17"/>
      <c r="I10" s="18"/>
      <c r="J10" s="18"/>
      <c r="K10" s="18"/>
      <c r="L10" s="18"/>
    </row>
    <row r="11" spans="1:12" s="19" customFormat="1" ht="22.5" customHeight="1" x14ac:dyDescent="0.2">
      <c r="A11" s="13"/>
      <c r="B11" s="38"/>
      <c r="C11" s="15" t="s">
        <v>16</v>
      </c>
      <c r="D11" s="14" t="s">
        <v>8</v>
      </c>
      <c r="E11" s="20">
        <v>6.11</v>
      </c>
      <c r="F11" s="16">
        <v>365</v>
      </c>
      <c r="G11" s="16">
        <f t="shared" si="1"/>
        <v>2230.15</v>
      </c>
      <c r="H11" s="17"/>
      <c r="I11" s="18"/>
      <c r="J11" s="18"/>
      <c r="K11" s="18"/>
      <c r="L11" s="18"/>
    </row>
    <row r="12" spans="1:12" s="19" customFormat="1" ht="22.5" customHeight="1" x14ac:dyDescent="0.2">
      <c r="A12" s="13"/>
      <c r="B12" s="39"/>
      <c r="C12" s="15" t="s">
        <v>17</v>
      </c>
      <c r="D12" s="14" t="s">
        <v>14</v>
      </c>
      <c r="E12" s="20">
        <v>1</v>
      </c>
      <c r="F12" s="16">
        <v>888</v>
      </c>
      <c r="G12" s="16">
        <f t="shared" si="1"/>
        <v>888</v>
      </c>
      <c r="H12" s="17"/>
      <c r="I12" s="18"/>
      <c r="J12" s="18"/>
      <c r="K12" s="18"/>
      <c r="L12" s="18"/>
    </row>
    <row r="13" spans="1:12" s="19" customFormat="1" ht="22.5" customHeight="1" x14ac:dyDescent="0.2">
      <c r="A13" s="13"/>
      <c r="B13" s="21"/>
      <c r="C13" s="22"/>
      <c r="D13" s="23"/>
      <c r="E13" s="36" t="s">
        <v>9</v>
      </c>
      <c r="F13" s="36"/>
      <c r="G13" s="31">
        <f>SUM(G8:G12)</f>
        <v>7937.0500000000011</v>
      </c>
      <c r="H13" s="17"/>
      <c r="I13" s="18"/>
      <c r="J13" s="18"/>
      <c r="K13" s="18"/>
      <c r="L13" s="18"/>
    </row>
    <row r="14" spans="1:12" s="19" customFormat="1" ht="22.5" customHeight="1" x14ac:dyDescent="0.2">
      <c r="A14" s="13"/>
      <c r="B14" s="21"/>
      <c r="C14" s="22"/>
      <c r="D14" s="23"/>
      <c r="E14" s="24"/>
      <c r="F14" s="25" t="s">
        <v>10</v>
      </c>
      <c r="G14" s="26">
        <f>G13*0.2</f>
        <v>1587.4100000000003</v>
      </c>
      <c r="H14" s="17"/>
      <c r="I14" s="18"/>
      <c r="J14" s="18"/>
      <c r="K14" s="18"/>
      <c r="L14" s="18"/>
    </row>
    <row r="15" spans="1:12" s="19" customFormat="1" ht="22.5" customHeight="1" x14ac:dyDescent="0.2">
      <c r="A15" s="13"/>
      <c r="B15" s="9"/>
      <c r="C15" s="22"/>
      <c r="D15" s="9"/>
      <c r="E15" s="27"/>
      <c r="F15" s="28" t="s">
        <v>11</v>
      </c>
      <c r="G15" s="26">
        <f>G13+G14</f>
        <v>9524.4600000000009</v>
      </c>
      <c r="H15" s="17"/>
      <c r="I15" s="18"/>
      <c r="J15" s="18"/>
      <c r="K15" s="18"/>
      <c r="L15" s="18"/>
    </row>
    <row r="16" spans="1:12" s="30" customFormat="1" ht="57.95" customHeight="1" x14ac:dyDescent="0.2">
      <c r="A16" s="29"/>
      <c r="B16" s="3"/>
      <c r="C16" s="3"/>
      <c r="D16" s="9"/>
      <c r="E16" s="3"/>
      <c r="F16" s="3"/>
      <c r="G16" s="3"/>
      <c r="H16" s="29"/>
    </row>
  </sheetData>
  <mergeCells count="6">
    <mergeCell ref="B1:C1"/>
    <mergeCell ref="D1:G1"/>
    <mergeCell ref="B5:C5"/>
    <mergeCell ref="B6:C6"/>
    <mergeCell ref="E13:F13"/>
    <mergeCell ref="B8:B12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Si</cp:lastModifiedBy>
  <cp:revision>1</cp:revision>
  <cp:lastPrinted>2019-05-22T11:34:01Z</cp:lastPrinted>
  <dcterms:created xsi:type="dcterms:W3CDTF">2015-06-10T13:35:29Z</dcterms:created>
  <dcterms:modified xsi:type="dcterms:W3CDTF">2023-07-17T20:07:00Z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